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3830" windowHeight="9315"/>
  </bookViews>
  <sheets>
    <sheet name="1" sheetId="1" r:id="rId1"/>
  </sheets>
  <definedNames>
    <definedName name="_xlnm.Print_Area" localSheetId="0">'1'!$A$1:$J$26</definedName>
  </definedNames>
  <calcPr calcId="125725"/>
</workbook>
</file>

<file path=xl/calcChain.xml><?xml version="1.0" encoding="utf-8"?>
<calcChain xmlns="http://schemas.openxmlformats.org/spreadsheetml/2006/main">
  <c r="G25" i="1"/>
  <c r="F25"/>
  <c r="H25"/>
  <c r="I25"/>
  <c r="J25"/>
  <c r="E25"/>
  <c r="F21"/>
  <c r="G21"/>
  <c r="H21"/>
  <c r="I21"/>
  <c r="J21"/>
  <c r="E21"/>
  <c r="F12"/>
  <c r="F26" s="1"/>
  <c r="G12"/>
  <c r="H12"/>
  <c r="I12"/>
  <c r="I26" s="1"/>
  <c r="J12"/>
  <c r="E12"/>
  <c r="H26" l="1"/>
  <c r="G26"/>
  <c r="E26"/>
  <c r="J26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<sst xmlns="http://schemas.openxmlformats.org/spreadsheetml/2006/main" count="50" uniqueCount="43">
  <si>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</si>
  <si>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</si>
  <si>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</si>
  <si>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</si>
  <si>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</si>
  <si>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</si>
  <si>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</si>
  <si>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</si>
  <si>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</si>
  <si>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</si>
  <si>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</si>
  <si>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</si>
  <si>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</si>
  <si>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</si>
  <si>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</si>
  <si>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</si>
  <si>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</si>
  <si>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</si>
  <si>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</si>
  <si>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</si>
  <si>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</si>
  <si>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</si>
  <si>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</si>
  <si>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</si>
  <si>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</si>
  <si>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</si>
  <si>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</si>
  <si>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</si>
  <si>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</si>
  <si>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</si>
  <si>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</si>
  <si>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</si>
  <si>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</si>
  <si>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Крендель сахарный</t>
  </si>
  <si>
    <t>Запеканка рисовая с творогом и сгущенным молоком</t>
  </si>
  <si>
    <t>Салат из моркови с сахаром</t>
  </si>
  <si>
    <t>Борщ из свежей капусты со сметаной на бульоне</t>
  </si>
  <si>
    <t>Шницель рубленый из мяса птицы</t>
  </si>
  <si>
    <t>Пюре из бобовых с маслом</t>
  </si>
  <si>
    <t>Варенец</t>
  </si>
  <si>
    <t>Кофейный напиток</t>
  </si>
  <si>
    <t>Фрукты (яблоки)</t>
  </si>
  <si>
    <t>МОУ   "Гимназия №12"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</si>
</sst>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2">
    <xf numFmtId="0" fontId="0" fillId="0" borderId="0" xfId="0"/>
    <xf numFmtId="0" fontId="0" fillId="0" borderId="0" xfId="0"/>
    <xf numFmtId="0" fontId="3" fillId="0" borderId="12" xfId="0" applyFont="1" applyBorder="1"/>
    <xf numFmtId="0" fontId="3" fillId="0" borderId="1" xfId="0" applyFont="1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6" xfId="0" applyFont="1" applyBorder="1"/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1" fontId="3" fillId="2" borderId="15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3" fillId="0" borderId="8" xfId="0" applyFont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2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3" fillId="0" borderId="18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2" borderId="19" xfId="0" applyFont="1" applyFill="1" applyBorder="1" applyProtection="1">
      <protection locked="0"/>
    </xf>
    <xf numFmtId="0" fontId="3" fillId="2" borderId="15" xfId="0" applyFont="1" applyFill="1" applyBorder="1"/>
    <xf numFmtId="2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right"/>
      <protection locked="0"/>
    </xf>
    <xf numFmtId="0" fontId="3" fillId="2" borderId="20" xfId="0" applyFont="1" applyFill="1" applyBorder="1" applyProtection="1">
      <protection locked="0"/>
    </xf>
    <xf numFmtId="164" fontId="3" fillId="2" borderId="15" xfId="0" applyNumberFormat="1" applyFont="1" applyFill="1" applyBorder="1" applyProtection="1">
      <protection locked="0"/>
    </xf>
    <xf numFmtId="0" fontId="3" fillId="6" borderId="9" xfId="0" applyFont="1" applyFill="1" applyBorder="1" applyProtection="1">
      <protection locked="0"/>
    </xf>
    <xf numFmtId="0" fontId="3" fillId="6" borderId="9" xfId="0" applyFont="1" applyFill="1" applyBorder="1" applyAlignment="1" applyProtection="1">
      <alignment wrapText="1"/>
      <protection locked="0"/>
    </xf>
    <xf numFmtId="2" fontId="3" fillId="6" borderId="9" xfId="0" applyNumberFormat="1" applyFont="1" applyFill="1" applyBorder="1" applyProtection="1"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1" fontId="3" fillId="6" borderId="9" xfId="0" applyNumberFormat="1" applyFont="1" applyFill="1" applyBorder="1" applyAlignment="1" applyProtection="1">
      <alignment horizontal="center"/>
      <protection locked="0"/>
    </xf>
    <xf numFmtId="0" fontId="3" fillId="0" borderId="18" xfId="0" applyFont="1" applyBorder="1"/>
    <xf numFmtId="0" fontId="3" fillId="0" borderId="23" xfId="0" applyFont="1" applyBorder="1"/>
    <xf numFmtId="0" fontId="2" fillId="2" borderId="12" xfId="0" applyFont="1" applyFill="1" applyBorder="1" applyAlignment="1">
      <alignment wrapText="1"/>
    </xf>
    <xf numFmtId="0" fontId="0" fillId="0" borderId="0" xfId="0"/>
    <xf numFmtId="0" fontId="2" fillId="3" borderId="1" xfId="0" applyFont="1" applyFill="1" applyBorder="1" applyProtection="1">
      <protection locked="0"/>
    </xf>
    <xf numFmtId="0" fontId="2" fillId="0" borderId="1" xfId="0" applyFont="1" applyBorder="1"/>
    <xf numFmtId="0" fontId="2" fillId="3" borderId="1" xfId="0" applyFont="1" applyFill="1" applyBorder="1"/>
    <xf numFmtId="0" fontId="2" fillId="3" borderId="12" xfId="0" applyFont="1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vertical="top"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2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10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6" fillId="5" borderId="14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view="pageBreakPreview" zoomScaleNormal="100" zoomScaleSheetLayoutView="100" workbookViewId="0">
      <selection activeCell="B1" sqref="B1:D1"/>
    </sheetView>
  </sheetViews>
  <sheetFormatPr defaultRowHeight="1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>
      <c r="A1" s="45" t="s">
        <v>0</v>
      </c>
      <c r="B1" s="91" t="s">
        <v>42</v>
      </c>
      <c r="C1" s="84"/>
      <c r="D1" s="85"/>
      <c r="E1" s="46" t="s">
        <v>19</v>
      </c>
      <c r="F1" s="5"/>
      <c r="G1" s="46"/>
      <c r="H1" s="46"/>
      <c r="I1" s="46" t="s">
        <v>1</v>
      </c>
      <c r="J1" s="6">
        <v>45573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>
      <c r="A4" s="10" t="s">
        <v>10</v>
      </c>
      <c r="B4" s="50" t="s">
        <v>11</v>
      </c>
      <c r="C4" s="54">
        <v>188</v>
      </c>
      <c r="D4" s="47" t="s">
        <v>34</v>
      </c>
      <c r="E4" s="58">
        <v>170</v>
      </c>
      <c r="F4" s="11">
        <v>70.180000000000007</v>
      </c>
      <c r="G4" s="61">
        <v>400.471</v>
      </c>
      <c r="H4" s="64">
        <v>22.811</v>
      </c>
      <c r="I4" s="64">
        <v>13.204000000000001</v>
      </c>
      <c r="J4" s="64">
        <v>46.436</v>
      </c>
    </row>
    <row r="5" spans="1:10">
      <c r="A5" s="10"/>
      <c r="B5" s="49" t="s">
        <v>13</v>
      </c>
      <c r="C5" s="53"/>
      <c r="D5" s="55"/>
      <c r="E5" s="56"/>
      <c r="F5" s="12"/>
      <c r="G5" s="60"/>
      <c r="H5" s="63"/>
      <c r="I5" s="63"/>
      <c r="J5" s="63"/>
    </row>
    <row r="6" spans="1:10">
      <c r="A6" s="10"/>
      <c r="B6" s="51" t="s">
        <v>12</v>
      </c>
      <c r="C6" s="53">
        <v>384</v>
      </c>
      <c r="D6" s="55" t="s">
        <v>40</v>
      </c>
      <c r="E6" s="56">
        <v>200</v>
      </c>
      <c r="F6" s="12"/>
      <c r="G6" s="60">
        <v>94.5</v>
      </c>
      <c r="H6" s="63">
        <v>2.2200000000000002</v>
      </c>
      <c r="I6" s="63">
        <v>2.25</v>
      </c>
      <c r="J6" s="63">
        <v>16.32</v>
      </c>
    </row>
    <row r="7" spans="1:10" s="48" customFormat="1">
      <c r="A7" s="10"/>
      <c r="B7" s="51" t="s">
        <v>29</v>
      </c>
      <c r="C7" s="53"/>
      <c r="D7" s="55"/>
      <c r="E7" s="56"/>
      <c r="F7" s="12"/>
      <c r="G7" s="60"/>
      <c r="H7" s="63"/>
      <c r="I7" s="63"/>
      <c r="J7" s="63"/>
    </row>
    <row r="8" spans="1:10">
      <c r="A8" s="10"/>
      <c r="B8" s="49" t="s">
        <v>28</v>
      </c>
      <c r="C8" s="53"/>
      <c r="D8" s="59"/>
      <c r="E8" s="57"/>
      <c r="F8" s="12"/>
      <c r="G8" s="62"/>
      <c r="H8" s="65"/>
      <c r="I8" s="65"/>
      <c r="J8" s="65"/>
    </row>
    <row r="9" spans="1:10" s="1" customFormat="1">
      <c r="A9" s="10"/>
      <c r="B9" s="51" t="s">
        <v>20</v>
      </c>
      <c r="C9" s="53"/>
      <c r="D9" s="55" t="s">
        <v>25</v>
      </c>
      <c r="E9" s="56">
        <v>40</v>
      </c>
      <c r="F9" s="13"/>
      <c r="G9" s="60">
        <v>94</v>
      </c>
      <c r="H9" s="63">
        <v>3.04</v>
      </c>
      <c r="I9" s="63">
        <v>0.32</v>
      </c>
      <c r="J9" s="63">
        <v>19.68</v>
      </c>
    </row>
    <row r="10" spans="1:10" s="1" customFormat="1">
      <c r="A10" s="10"/>
      <c r="B10" s="52" t="s">
        <v>17</v>
      </c>
      <c r="C10" s="53">
        <v>338</v>
      </c>
      <c r="D10" s="55" t="s">
        <v>41</v>
      </c>
      <c r="E10" s="56">
        <v>130</v>
      </c>
      <c r="F10" s="13"/>
      <c r="G10" s="60">
        <v>61.1</v>
      </c>
      <c r="H10" s="63">
        <v>0.52</v>
      </c>
      <c r="I10" s="63">
        <v>0.52</v>
      </c>
      <c r="J10" s="63">
        <v>12.74</v>
      </c>
    </row>
    <row r="11" spans="1:10" s="28" customFormat="1">
      <c r="A11" s="10"/>
      <c r="B11" s="32"/>
      <c r="C11" s="14"/>
      <c r="D11" s="15"/>
      <c r="E11" s="16"/>
      <c r="F11" s="13"/>
      <c r="G11" s="13"/>
      <c r="H11" s="13"/>
      <c r="I11" s="13"/>
      <c r="J11" s="17"/>
    </row>
    <row r="12" spans="1:10" ht="15.75" thickBot="1">
      <c r="A12" s="18"/>
      <c r="B12" s="19" t="s">
        <v>31</v>
      </c>
      <c r="C12" s="19"/>
      <c r="D12" s="20"/>
      <c r="E12" s="34">
        <f>SUM(E4:E10)</f>
        <v>540</v>
      </c>
      <c r="F12" s="33">
        <f t="shared" ref="F12:J12" si="0">SUM(F4:F10)</f>
        <v>70.180000000000007</v>
      </c>
      <c r="G12" s="35">
        <f t="shared" si="0"/>
        <v>650.07100000000003</v>
      </c>
      <c r="H12" s="35">
        <f t="shared" si="0"/>
        <v>28.590999999999998</v>
      </c>
      <c r="I12" s="35">
        <f t="shared" si="0"/>
        <v>16.294</v>
      </c>
      <c r="J12" s="35">
        <f t="shared" si="0"/>
        <v>95.176000000000002</v>
      </c>
    </row>
    <row r="13" spans="1:10">
      <c r="A13" s="21" t="s">
        <v>26</v>
      </c>
      <c r="B13" s="2" t="s">
        <v>13</v>
      </c>
      <c r="C13" s="66">
        <v>62</v>
      </c>
      <c r="D13" s="68" t="s">
        <v>35</v>
      </c>
      <c r="E13" s="69">
        <v>60</v>
      </c>
      <c r="F13" s="27">
        <v>86.74</v>
      </c>
      <c r="G13" s="72">
        <v>32.270000000000003</v>
      </c>
      <c r="H13" s="74">
        <v>0.75</v>
      </c>
      <c r="I13" s="74">
        <v>0.06</v>
      </c>
      <c r="J13" s="74">
        <v>7</v>
      </c>
    </row>
    <row r="14" spans="1:10" ht="30">
      <c r="A14" s="10"/>
      <c r="B14" s="3" t="s">
        <v>14</v>
      </c>
      <c r="C14" s="67">
        <v>82</v>
      </c>
      <c r="D14" s="70" t="s">
        <v>36</v>
      </c>
      <c r="E14" s="71">
        <v>200</v>
      </c>
      <c r="F14" s="12"/>
      <c r="G14" s="73">
        <v>97.28</v>
      </c>
      <c r="H14" s="75">
        <v>4.21</v>
      </c>
      <c r="I14" s="75">
        <v>4.71</v>
      </c>
      <c r="J14" s="75">
        <v>9.69</v>
      </c>
    </row>
    <row r="15" spans="1:10">
      <c r="A15" s="10"/>
      <c r="B15" s="3" t="s">
        <v>15</v>
      </c>
      <c r="C15" s="67">
        <v>294</v>
      </c>
      <c r="D15" s="70" t="s">
        <v>37</v>
      </c>
      <c r="E15" s="71">
        <v>90</v>
      </c>
      <c r="F15" s="12"/>
      <c r="G15" s="73">
        <v>167.95</v>
      </c>
      <c r="H15" s="75">
        <v>18.78</v>
      </c>
      <c r="I15" s="75">
        <v>5.36</v>
      </c>
      <c r="J15" s="75">
        <v>10.82</v>
      </c>
    </row>
    <row r="16" spans="1:10">
      <c r="A16" s="10"/>
      <c r="B16" s="3" t="s">
        <v>16</v>
      </c>
      <c r="C16" s="67">
        <v>304</v>
      </c>
      <c r="D16" s="70" t="s">
        <v>38</v>
      </c>
      <c r="E16" s="71">
        <v>150</v>
      </c>
      <c r="F16" s="12"/>
      <c r="G16" s="73">
        <v>250.69</v>
      </c>
      <c r="H16" s="75">
        <v>17.28</v>
      </c>
      <c r="I16" s="75">
        <v>4.0999999999999996</v>
      </c>
      <c r="J16" s="75">
        <v>36.130000000000003</v>
      </c>
    </row>
    <row r="17" spans="1:10">
      <c r="A17" s="10"/>
      <c r="B17" s="3" t="s">
        <v>29</v>
      </c>
      <c r="C17" s="67">
        <v>376</v>
      </c>
      <c r="D17" s="70" t="s">
        <v>24</v>
      </c>
      <c r="E17" s="71">
        <v>180</v>
      </c>
      <c r="F17" s="12"/>
      <c r="G17" s="73">
        <v>49.4</v>
      </c>
      <c r="H17" s="75">
        <v>0.2</v>
      </c>
      <c r="I17" s="75">
        <v>0.05</v>
      </c>
      <c r="J17" s="75">
        <v>12.05</v>
      </c>
    </row>
    <row r="18" spans="1:10">
      <c r="A18" s="10"/>
      <c r="B18" s="3" t="s">
        <v>21</v>
      </c>
      <c r="C18" s="67"/>
      <c r="D18" s="70" t="s">
        <v>25</v>
      </c>
      <c r="E18" s="71">
        <v>30</v>
      </c>
      <c r="F18" s="12"/>
      <c r="G18" s="73">
        <v>70.5</v>
      </c>
      <c r="H18" s="75">
        <v>2.2799999999999998</v>
      </c>
      <c r="I18" s="75">
        <v>0.24</v>
      </c>
      <c r="J18" s="75">
        <v>14.76</v>
      </c>
    </row>
    <row r="19" spans="1:10">
      <c r="A19" s="10"/>
      <c r="B19" s="3" t="s">
        <v>18</v>
      </c>
      <c r="C19" s="67"/>
      <c r="D19" s="70" t="s">
        <v>30</v>
      </c>
      <c r="E19" s="71">
        <v>30</v>
      </c>
      <c r="F19" s="12"/>
      <c r="G19" s="73">
        <v>77.7</v>
      </c>
      <c r="H19" s="75">
        <v>2.5499999999999998</v>
      </c>
      <c r="I19" s="75">
        <v>0.99</v>
      </c>
      <c r="J19" s="75">
        <v>14.49</v>
      </c>
    </row>
    <row r="20" spans="1:10">
      <c r="A20" s="10"/>
      <c r="B20" s="22"/>
      <c r="C20" s="22"/>
      <c r="D20" s="23"/>
      <c r="E20" s="25"/>
      <c r="F20" s="12"/>
      <c r="G20" s="24"/>
      <c r="H20" s="24"/>
      <c r="I20" s="24"/>
      <c r="J20" s="26"/>
    </row>
    <row r="21" spans="1:10" ht="15.75" thickBot="1">
      <c r="A21" s="18"/>
      <c r="B21" s="19" t="s">
        <v>31</v>
      </c>
      <c r="C21" s="19"/>
      <c r="D21" s="20"/>
      <c r="E21" s="34">
        <f>SUM(E13:E19)</f>
        <v>740</v>
      </c>
      <c r="F21" s="33">
        <f t="shared" ref="F21:J21" si="1">SUM(F13:F19)</f>
        <v>86.74</v>
      </c>
      <c r="G21" s="35">
        <f t="shared" si="1"/>
        <v>745.79000000000008</v>
      </c>
      <c r="H21" s="35">
        <f t="shared" si="1"/>
        <v>46.050000000000004</v>
      </c>
      <c r="I21" s="35">
        <f t="shared" si="1"/>
        <v>15.51</v>
      </c>
      <c r="J21" s="35">
        <f t="shared" si="1"/>
        <v>104.94</v>
      </c>
    </row>
    <row r="22" spans="1:10">
      <c r="A22" s="86" t="s">
        <v>27</v>
      </c>
      <c r="B22" s="29" t="s">
        <v>28</v>
      </c>
      <c r="C22" s="76">
        <v>415</v>
      </c>
      <c r="D22" s="78" t="s">
        <v>33</v>
      </c>
      <c r="E22" s="42">
        <v>100</v>
      </c>
      <c r="F22" s="41">
        <v>22</v>
      </c>
      <c r="G22" s="80">
        <v>436.57</v>
      </c>
      <c r="H22" s="82">
        <v>10.56</v>
      </c>
      <c r="I22" s="82">
        <v>13.68</v>
      </c>
      <c r="J22" s="82">
        <v>67.92</v>
      </c>
    </row>
    <row r="23" spans="1:10">
      <c r="A23" s="87"/>
      <c r="B23" s="30" t="s">
        <v>29</v>
      </c>
      <c r="C23" s="77"/>
      <c r="D23" s="79" t="s">
        <v>39</v>
      </c>
      <c r="E23" s="43">
        <v>200</v>
      </c>
      <c r="F23" s="12"/>
      <c r="G23" s="81">
        <v>102</v>
      </c>
      <c r="H23" s="83">
        <v>6.4</v>
      </c>
      <c r="I23" s="83">
        <v>5</v>
      </c>
      <c r="J23" s="83">
        <v>8</v>
      </c>
    </row>
    <row r="24" spans="1:10">
      <c r="A24" s="87"/>
      <c r="B24" s="36"/>
      <c r="C24" s="14"/>
      <c r="D24" s="15"/>
      <c r="E24" s="16"/>
      <c r="F24" s="13"/>
      <c r="G24" s="16"/>
      <c r="H24" s="13"/>
      <c r="I24" s="37"/>
      <c r="J24" s="17"/>
    </row>
    <row r="25" spans="1:10" ht="15.75" thickBot="1">
      <c r="A25" s="88"/>
      <c r="B25" s="31" t="s">
        <v>31</v>
      </c>
      <c r="C25" s="19"/>
      <c r="D25" s="20"/>
      <c r="E25" s="34">
        <f>SUM(E22:E23)</f>
        <v>300</v>
      </c>
      <c r="F25" s="33">
        <f t="shared" ref="F25:J25" si="2">SUM(F22:F23)</f>
        <v>22</v>
      </c>
      <c r="G25" s="35">
        <f>SUM(G22:G23)</f>
        <v>538.56999999999994</v>
      </c>
      <c r="H25" s="35">
        <f t="shared" si="2"/>
        <v>16.96</v>
      </c>
      <c r="I25" s="35">
        <f t="shared" si="2"/>
        <v>18.68</v>
      </c>
      <c r="J25" s="35">
        <f t="shared" si="2"/>
        <v>75.92</v>
      </c>
    </row>
    <row r="26" spans="1:10" ht="15.75" thickBot="1">
      <c r="A26" s="89" t="s">
        <v>32</v>
      </c>
      <c r="B26" s="90"/>
      <c r="C26" s="38"/>
      <c r="D26" s="39"/>
      <c r="E26" s="44">
        <f>SUM(E12,E21,E25)</f>
        <v>1580</v>
      </c>
      <c r="F26" s="44">
        <f t="shared" ref="F26:J26" si="3">SUM(F12,F21,F25)</f>
        <v>178.92000000000002</v>
      </c>
      <c r="G26" s="40">
        <f t="shared" si="3"/>
        <v>1934.431</v>
      </c>
      <c r="H26" s="40">
        <f t="shared" si="3"/>
        <v>91.600999999999999</v>
      </c>
      <c r="I26" s="40">
        <f t="shared" si="3"/>
        <v>50.484000000000002</v>
      </c>
      <c r="J26" s="40">
        <f t="shared" si="3"/>
        <v>276.036</v>
      </c>
    </row>
  </sheetData>
  <mergeCells count="3">
    <mergeCell ref="B1:D1"/>
    <mergeCell ref="A22:A25"/>
    <mergeCell ref="A26:B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2024-10-07T06:47:31Z</dcterms:modified>
</cp:coreProperties>
</file>